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78" i="1"/>
  <c r="B48"/>
  <c r="B79"/>
  <c r="E79"/>
  <c r="K74"/>
  <c r="H73"/>
  <c r="N62"/>
  <c r="K61"/>
  <c r="H62"/>
  <c r="E63"/>
  <c r="B62"/>
  <c r="N45"/>
  <c r="K46"/>
  <c r="H47"/>
  <c r="E46"/>
  <c r="N32"/>
  <c r="K31"/>
  <c r="H32"/>
  <c r="E31"/>
  <c r="B32"/>
  <c r="N15"/>
  <c r="K16"/>
  <c r="H15"/>
  <c r="E15"/>
  <c r="B18"/>
</calcChain>
</file>

<file path=xl/sharedStrings.xml><?xml version="1.0" encoding="utf-8"?>
<sst xmlns="http://schemas.openxmlformats.org/spreadsheetml/2006/main" count="419" uniqueCount="91">
  <si>
    <t>NAH</t>
    <phoneticPr fontId="1" type="noConversion"/>
  </si>
  <si>
    <t>WM161</t>
  </si>
  <si>
    <t>WP010</t>
  </si>
  <si>
    <t>WM162</t>
  </si>
  <si>
    <t>WM801</t>
  </si>
  <si>
    <t>WP023</t>
  </si>
  <si>
    <t>WM002</t>
  </si>
  <si>
    <t>WM013</t>
  </si>
  <si>
    <t>WP021</t>
  </si>
  <si>
    <t>WM910</t>
  </si>
  <si>
    <t>WM912</t>
  </si>
  <si>
    <t>WM365</t>
  </si>
  <si>
    <t>WM011</t>
  </si>
  <si>
    <t>K23</t>
    <phoneticPr fontId="1" type="noConversion"/>
  </si>
  <si>
    <t>WM921</t>
  </si>
  <si>
    <t>颐达</t>
    <phoneticPr fontId="1" type="noConversion"/>
  </si>
  <si>
    <t>WM564</t>
  </si>
  <si>
    <t>WP040</t>
  </si>
  <si>
    <t>WM502</t>
  </si>
  <si>
    <t>WM601</t>
  </si>
  <si>
    <t>骐达</t>
    <phoneticPr fontId="1" type="noConversion"/>
  </si>
  <si>
    <t>WM107</t>
  </si>
  <si>
    <t>WM328</t>
  </si>
  <si>
    <t>WP013</t>
  </si>
  <si>
    <t>WM194</t>
  </si>
  <si>
    <t>WM103</t>
  </si>
  <si>
    <t>WP001</t>
  </si>
  <si>
    <t>WM106</t>
  </si>
  <si>
    <t>WM505</t>
  </si>
  <si>
    <t>K51</t>
    <phoneticPr fontId="1" type="noConversion"/>
  </si>
  <si>
    <t>翡丽灰</t>
    <phoneticPr fontId="1" type="noConversion"/>
  </si>
  <si>
    <t>WM060</t>
  </si>
  <si>
    <t>WM805</t>
  </si>
  <si>
    <t>WP011</t>
  </si>
  <si>
    <t>WP026</t>
  </si>
  <si>
    <t>WP030</t>
  </si>
  <si>
    <t>WM401</t>
  </si>
  <si>
    <t>EAH</t>
    <phoneticPr fontId="1" type="noConversion"/>
  </si>
  <si>
    <t>耀金</t>
    <phoneticPr fontId="1" type="noConversion"/>
  </si>
  <si>
    <t>明锐橙</t>
    <phoneticPr fontId="1" type="noConversion"/>
  </si>
  <si>
    <t>WM304</t>
  </si>
  <si>
    <t>WM003</t>
  </si>
  <si>
    <t>钻石银</t>
    <phoneticPr fontId="1" type="noConversion"/>
  </si>
  <si>
    <t>EAL</t>
    <phoneticPr fontId="1" type="noConversion"/>
  </si>
  <si>
    <t>K31</t>
    <phoneticPr fontId="1" type="noConversion"/>
  </si>
  <si>
    <t>EAR</t>
    <phoneticPr fontId="1" type="noConversion"/>
  </si>
  <si>
    <t>曙光金</t>
    <phoneticPr fontId="1" type="noConversion"/>
  </si>
  <si>
    <t>晶钻蓝</t>
    <phoneticPr fontId="1" type="noConversion"/>
  </si>
  <si>
    <t>WP008</t>
  </si>
  <si>
    <t>象牙白（面）</t>
    <phoneticPr fontId="1" type="noConversion"/>
  </si>
  <si>
    <t>KDB</t>
    <phoneticPr fontId="1" type="noConversion"/>
  </si>
  <si>
    <t>onwaves（W系列）</t>
    <phoneticPr fontId="1" type="noConversion"/>
  </si>
  <si>
    <t>车型：</t>
  </si>
  <si>
    <t>油漆品牌：</t>
    <phoneticPr fontId="1" type="noConversion"/>
  </si>
  <si>
    <t>色号：</t>
  </si>
  <si>
    <t>名称：</t>
  </si>
  <si>
    <t>配方：</t>
  </si>
  <si>
    <t>逍客</t>
    <phoneticPr fontId="1" type="noConversion"/>
  </si>
  <si>
    <t>炫雅红</t>
    <phoneticPr fontId="1" type="noConversion"/>
  </si>
  <si>
    <t>月光银</t>
    <phoneticPr fontId="1" type="noConversion"/>
  </si>
  <si>
    <t>天籁</t>
    <phoneticPr fontId="1" type="noConversion"/>
  </si>
  <si>
    <t>BW9</t>
    <phoneticPr fontId="1" type="noConversion"/>
  </si>
  <si>
    <t>湖泊蓝</t>
    <phoneticPr fontId="1" type="noConversion"/>
  </si>
  <si>
    <t>骊威</t>
    <phoneticPr fontId="1" type="noConversion"/>
  </si>
  <si>
    <t>AY4</t>
    <phoneticPr fontId="1" type="noConversion"/>
  </si>
  <si>
    <t>玫瑰红</t>
    <phoneticPr fontId="1" type="noConversion"/>
  </si>
  <si>
    <t>新阳光</t>
    <phoneticPr fontId="1" type="noConversion"/>
  </si>
  <si>
    <t>KAC</t>
    <phoneticPr fontId="1" type="noConversion"/>
  </si>
  <si>
    <t>钛空金</t>
    <phoneticPr fontId="1" type="noConversion"/>
  </si>
  <si>
    <t>梦幻银</t>
    <phoneticPr fontId="1" type="noConversion"/>
  </si>
  <si>
    <t>CAC</t>
    <phoneticPr fontId="1" type="noConversion"/>
  </si>
  <si>
    <t>风尚金</t>
    <phoneticPr fontId="1" type="noConversion"/>
  </si>
  <si>
    <t>A33</t>
    <phoneticPr fontId="1" type="noConversion"/>
  </si>
  <si>
    <t>玛瑙红</t>
    <phoneticPr fontId="1" type="noConversion"/>
  </si>
  <si>
    <t>B20</t>
    <phoneticPr fontId="1" type="noConversion"/>
  </si>
  <si>
    <t>碧玉黑</t>
    <phoneticPr fontId="1" type="noConversion"/>
  </si>
  <si>
    <t>R10</t>
    <phoneticPr fontId="1" type="noConversion"/>
  </si>
  <si>
    <t>KY0</t>
    <phoneticPr fontId="1" type="noConversion"/>
  </si>
  <si>
    <t>轩逸</t>
    <phoneticPr fontId="1" type="noConversion"/>
  </si>
  <si>
    <t>酷炫金</t>
    <phoneticPr fontId="1" type="noConversion"/>
  </si>
  <si>
    <t>静谧蓝</t>
    <phoneticPr fontId="1" type="noConversion"/>
  </si>
  <si>
    <t>奇骏</t>
    <phoneticPr fontId="1" type="noConversion"/>
  </si>
  <si>
    <t>RAJ</t>
    <phoneticPr fontId="1" type="noConversion"/>
  </si>
  <si>
    <t>QX1</t>
    <phoneticPr fontId="1" type="noConversion"/>
  </si>
  <si>
    <t>象牙白（底）</t>
    <phoneticPr fontId="1" type="noConversion"/>
  </si>
  <si>
    <t>铂金灰</t>
    <phoneticPr fontId="1" type="noConversion"/>
  </si>
  <si>
    <t>合计</t>
    <phoneticPr fontId="1" type="noConversion"/>
  </si>
  <si>
    <t>合计</t>
    <phoneticPr fontId="1" type="noConversion"/>
  </si>
  <si>
    <t>东来涂料技术(上海)有限公司</t>
  </si>
  <si>
    <t>注：此配方合计数量可以随需要更改。以下配方会根据合计自动做相应的更改！</t>
  </si>
  <si>
    <r>
      <t xml:space="preserve">         东 风 日 产 车 系  </t>
    </r>
    <r>
      <rPr>
        <b/>
        <sz val="9"/>
        <color indexed="17"/>
        <rFont val="宋体"/>
        <family val="3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</si>
</sst>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rgb="FF0033CC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0033CC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9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/>
    </xf>
    <xf numFmtId="176" fontId="13" fillId="0" borderId="0" xfId="1" applyNumberFormat="1" applyFont="1" applyFill="1" applyBorder="1" applyAlignment="1">
      <alignment horizontal="right"/>
    </xf>
    <xf numFmtId="177" fontId="14" fillId="2" borderId="0" xfId="1" applyNumberFormat="1" applyFont="1" applyFill="1" applyBorder="1" applyAlignment="1">
      <alignment horizontal="center"/>
    </xf>
  </cellXfs>
  <cellStyles count="2">
    <cellStyle name="常规" xfId="0" builtinId="0"/>
    <cellStyle name="常规_东风雪铁龙-纯正" xfId="1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19050</xdr:rowOff>
    </xdr:from>
    <xdr:to>
      <xdr:col>1</xdr:col>
      <xdr:colOff>628651</xdr:colOff>
      <xdr:row>1</xdr:row>
      <xdr:rowOff>200025</xdr:rowOff>
    </xdr:to>
    <xdr:pic>
      <xdr:nvPicPr>
        <xdr:cNvPr id="2" name="Picture 4" descr="onwin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19050"/>
          <a:ext cx="1057275" cy="5715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73" workbookViewId="0">
      <selection activeCell="P2" sqref="P2"/>
    </sheetView>
  </sheetViews>
  <sheetFormatPr defaultRowHeight="21" customHeight="1"/>
  <cols>
    <col min="1" max="1" width="11.25" style="3" customWidth="1"/>
    <col min="2" max="2" width="14.625" style="5" customWidth="1"/>
    <col min="3" max="3" width="7.125" style="1" customWidth="1"/>
    <col min="4" max="4" width="10.875" style="3" customWidth="1"/>
    <col min="5" max="5" width="14.625" style="5" customWidth="1"/>
    <col min="6" max="6" width="7.125" style="1" customWidth="1"/>
    <col min="7" max="7" width="10.5" style="3" customWidth="1"/>
    <col min="8" max="8" width="14.625" style="5" customWidth="1"/>
    <col min="9" max="9" width="7.125" style="1" customWidth="1"/>
    <col min="10" max="10" width="9" style="3" customWidth="1"/>
    <col min="11" max="11" width="14.625" style="5" customWidth="1"/>
    <col min="12" max="12" width="7.125" style="1" customWidth="1"/>
    <col min="13" max="13" width="9.875" style="3" customWidth="1"/>
    <col min="14" max="14" width="14.625" style="5" customWidth="1"/>
    <col min="15" max="15" width="8.125" style="1" customWidth="1"/>
    <col min="16" max="16384" width="9" style="1"/>
  </cols>
  <sheetData>
    <row r="1" spans="1:15" ht="30.75" customHeight="1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100000000000001" customHeight="1">
      <c r="A2" s="18" t="s">
        <v>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7.25" customHeight="1">
      <c r="A3" s="19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0.100000000000001" customHeight="1"/>
    <row r="5" spans="1:15" ht="20.100000000000001" customHeight="1">
      <c r="A5" s="12" t="s">
        <v>52</v>
      </c>
      <c r="B5" s="13" t="s">
        <v>57</v>
      </c>
      <c r="D5" s="12" t="s">
        <v>52</v>
      </c>
      <c r="E5" s="13" t="s">
        <v>20</v>
      </c>
      <c r="G5" s="12" t="s">
        <v>52</v>
      </c>
      <c r="H5" s="13" t="s">
        <v>15</v>
      </c>
      <c r="J5" s="12" t="s">
        <v>52</v>
      </c>
      <c r="K5" s="13" t="s">
        <v>60</v>
      </c>
      <c r="M5" s="12" t="s">
        <v>52</v>
      </c>
      <c r="N5" s="13" t="s">
        <v>20</v>
      </c>
    </row>
    <row r="6" spans="1:15" ht="20.100000000000001" customHeight="1">
      <c r="A6" s="12" t="s">
        <v>53</v>
      </c>
      <c r="B6" s="13" t="s">
        <v>51</v>
      </c>
      <c r="D6" s="12" t="s">
        <v>53</v>
      </c>
      <c r="E6" s="13" t="s">
        <v>51</v>
      </c>
      <c r="G6" s="12" t="s">
        <v>53</v>
      </c>
      <c r="H6" s="13" t="s">
        <v>51</v>
      </c>
      <c r="J6" s="12" t="s">
        <v>53</v>
      </c>
      <c r="K6" s="13" t="s">
        <v>51</v>
      </c>
      <c r="M6" s="12" t="s">
        <v>53</v>
      </c>
      <c r="N6" s="13" t="s">
        <v>51</v>
      </c>
    </row>
    <row r="7" spans="1:15" ht="20.100000000000001" customHeight="1">
      <c r="A7" s="12" t="s">
        <v>54</v>
      </c>
      <c r="B7" s="13" t="s">
        <v>0</v>
      </c>
      <c r="D7" s="12" t="s">
        <v>54</v>
      </c>
      <c r="E7" s="13" t="s">
        <v>13</v>
      </c>
      <c r="G7" s="12" t="s">
        <v>54</v>
      </c>
      <c r="H7" s="13" t="s">
        <v>13</v>
      </c>
      <c r="J7" s="12" t="s">
        <v>54</v>
      </c>
      <c r="K7" s="13" t="s">
        <v>13</v>
      </c>
      <c r="M7" s="12" t="s">
        <v>54</v>
      </c>
      <c r="N7" s="13" t="s">
        <v>61</v>
      </c>
    </row>
    <row r="8" spans="1:15" ht="20.100000000000001" customHeight="1">
      <c r="A8" s="12" t="s">
        <v>55</v>
      </c>
      <c r="B8" s="13" t="s">
        <v>58</v>
      </c>
      <c r="D8" s="12" t="s">
        <v>55</v>
      </c>
      <c r="E8" s="13" t="s">
        <v>59</v>
      </c>
      <c r="G8" s="12" t="s">
        <v>55</v>
      </c>
      <c r="H8" s="13" t="s">
        <v>59</v>
      </c>
      <c r="J8" s="12" t="s">
        <v>55</v>
      </c>
      <c r="K8" s="13" t="s">
        <v>59</v>
      </c>
      <c r="M8" s="12" t="s">
        <v>55</v>
      </c>
      <c r="N8" s="13" t="s">
        <v>62</v>
      </c>
    </row>
    <row r="9" spans="1:15" s="11" customFormat="1" ht="20.100000000000001" customHeight="1">
      <c r="A9" s="12" t="s">
        <v>56</v>
      </c>
      <c r="B9" s="10"/>
      <c r="D9" s="12" t="s">
        <v>56</v>
      </c>
      <c r="E9" s="10"/>
      <c r="G9" s="12" t="s">
        <v>56</v>
      </c>
      <c r="H9" s="10"/>
      <c r="J9" s="12" t="s">
        <v>56</v>
      </c>
      <c r="K9" s="10"/>
      <c r="M9" s="12" t="s">
        <v>56</v>
      </c>
      <c r="N9" s="10"/>
    </row>
    <row r="10" spans="1:15" ht="20.100000000000001" customHeight="1">
      <c r="A10" s="4" t="s">
        <v>1</v>
      </c>
      <c r="B10" s="6">
        <v>418.72</v>
      </c>
      <c r="D10" s="4" t="s">
        <v>9</v>
      </c>
      <c r="E10" s="6">
        <v>483.64</v>
      </c>
      <c r="G10" s="4" t="s">
        <v>14</v>
      </c>
      <c r="H10" s="6">
        <v>489.63</v>
      </c>
      <c r="J10" s="4" t="s">
        <v>9</v>
      </c>
      <c r="K10" s="6">
        <v>454.36</v>
      </c>
      <c r="M10" s="4" t="s">
        <v>4</v>
      </c>
      <c r="N10" s="6">
        <v>436.75</v>
      </c>
    </row>
    <row r="11" spans="1:15" ht="20.100000000000001" customHeight="1">
      <c r="A11" s="4" t="s">
        <v>2</v>
      </c>
      <c r="B11" s="6">
        <v>320.2</v>
      </c>
      <c r="D11" s="4" t="s">
        <v>10</v>
      </c>
      <c r="E11" s="6">
        <v>483.64</v>
      </c>
      <c r="G11" s="4" t="s">
        <v>9</v>
      </c>
      <c r="H11" s="6">
        <v>432.38</v>
      </c>
      <c r="J11" s="4" t="s">
        <v>10</v>
      </c>
      <c r="K11" s="6">
        <v>454.36</v>
      </c>
      <c r="M11" s="4" t="s">
        <v>17</v>
      </c>
      <c r="N11" s="6">
        <v>451.81</v>
      </c>
    </row>
    <row r="12" spans="1:15" ht="20.100000000000001" customHeight="1">
      <c r="A12" s="4" t="s">
        <v>3</v>
      </c>
      <c r="B12" s="6">
        <v>123.15</v>
      </c>
      <c r="D12" s="4" t="s">
        <v>11</v>
      </c>
      <c r="E12" s="6">
        <v>5.69</v>
      </c>
      <c r="G12" s="4" t="s">
        <v>11</v>
      </c>
      <c r="H12" s="6">
        <v>7.4</v>
      </c>
      <c r="J12" s="4" t="s">
        <v>16</v>
      </c>
      <c r="K12" s="6">
        <v>0.41</v>
      </c>
      <c r="M12" s="4" t="s">
        <v>18</v>
      </c>
      <c r="N12" s="6">
        <v>90.36</v>
      </c>
    </row>
    <row r="13" spans="1:15" ht="20.100000000000001" customHeight="1">
      <c r="A13" s="4" t="s">
        <v>4</v>
      </c>
      <c r="B13" s="6">
        <v>10.67</v>
      </c>
      <c r="D13" s="4" t="s">
        <v>12</v>
      </c>
      <c r="E13" s="6">
        <v>4.2699999999999996</v>
      </c>
      <c r="G13" s="4" t="s">
        <v>6</v>
      </c>
      <c r="H13" s="6">
        <v>69.099999999999994</v>
      </c>
      <c r="J13" s="4" t="s">
        <v>12</v>
      </c>
      <c r="K13" s="6">
        <v>6.82</v>
      </c>
      <c r="M13" s="4" t="s">
        <v>6</v>
      </c>
      <c r="N13" s="6">
        <v>15.06</v>
      </c>
    </row>
    <row r="14" spans="1:15" ht="20.100000000000001" customHeight="1">
      <c r="A14" s="4" t="s">
        <v>5</v>
      </c>
      <c r="B14" s="6">
        <v>52.55</v>
      </c>
      <c r="D14" s="4" t="s">
        <v>6</v>
      </c>
      <c r="E14" s="6">
        <v>22.76</v>
      </c>
      <c r="G14" s="4" t="s">
        <v>12</v>
      </c>
      <c r="H14" s="6">
        <v>1.48</v>
      </c>
      <c r="J14" s="4" t="s">
        <v>6</v>
      </c>
      <c r="K14" s="6">
        <v>74.97</v>
      </c>
      <c r="M14" s="4" t="s">
        <v>19</v>
      </c>
      <c r="N14" s="6">
        <v>6.02</v>
      </c>
    </row>
    <row r="15" spans="1:15" ht="20.100000000000001" customHeight="1">
      <c r="A15" s="4" t="s">
        <v>6</v>
      </c>
      <c r="B15" s="6">
        <v>22.17</v>
      </c>
      <c r="D15" s="12" t="s">
        <v>87</v>
      </c>
      <c r="E15" s="15">
        <f>SUM(E7:E14)</f>
        <v>1000</v>
      </c>
      <c r="G15" s="12" t="s">
        <v>87</v>
      </c>
      <c r="H15" s="15">
        <f>SUM(H7:H14)</f>
        <v>999.99</v>
      </c>
      <c r="J15" s="4" t="s">
        <v>11</v>
      </c>
      <c r="K15" s="6">
        <v>9.09</v>
      </c>
      <c r="M15" s="12" t="s">
        <v>87</v>
      </c>
      <c r="N15" s="15">
        <f>SUM(N7:N14)</f>
        <v>999.99999999999989</v>
      </c>
    </row>
    <row r="16" spans="1:15" ht="20.100000000000001" customHeight="1">
      <c r="A16" s="4" t="s">
        <v>7</v>
      </c>
      <c r="B16" s="6">
        <v>13.96</v>
      </c>
      <c r="J16" s="12" t="s">
        <v>87</v>
      </c>
      <c r="K16" s="15">
        <f>SUM(K8:K15)</f>
        <v>1000.0100000000001</v>
      </c>
    </row>
    <row r="17" spans="1:15" ht="20.100000000000001" customHeight="1">
      <c r="A17" s="4" t="s">
        <v>8</v>
      </c>
      <c r="B17" s="6">
        <v>38.590000000000003</v>
      </c>
    </row>
    <row r="18" spans="1:15" ht="20.100000000000001" customHeight="1">
      <c r="A18" s="12" t="s">
        <v>87</v>
      </c>
      <c r="B18" s="15">
        <f>SUM(B10:B17)</f>
        <v>1000.01</v>
      </c>
    </row>
    <row r="19" spans="1:15" ht="20.100000000000001" customHeight="1">
      <c r="A19" s="8"/>
      <c r="B19" s="9"/>
      <c r="C19" s="7"/>
      <c r="D19" s="8"/>
      <c r="E19" s="9"/>
      <c r="F19" s="7"/>
      <c r="G19" s="8"/>
      <c r="H19" s="9"/>
      <c r="I19" s="7"/>
      <c r="J19" s="8"/>
      <c r="K19" s="9"/>
      <c r="L19" s="7"/>
      <c r="M19" s="8"/>
      <c r="N19" s="9"/>
      <c r="O19" s="7"/>
    </row>
    <row r="20" spans="1:15" ht="20.100000000000001" customHeight="1">
      <c r="A20" s="12" t="s">
        <v>52</v>
      </c>
      <c r="B20" s="13" t="s">
        <v>66</v>
      </c>
      <c r="D20" s="12" t="s">
        <v>52</v>
      </c>
      <c r="E20" s="13" t="s">
        <v>20</v>
      </c>
      <c r="G20" s="12" t="s">
        <v>52</v>
      </c>
      <c r="H20" s="13" t="s">
        <v>20</v>
      </c>
      <c r="J20" s="12" t="s">
        <v>52</v>
      </c>
      <c r="K20" s="13" t="s">
        <v>20</v>
      </c>
      <c r="M20" s="12" t="s">
        <v>52</v>
      </c>
      <c r="N20" s="13" t="s">
        <v>63</v>
      </c>
    </row>
    <row r="21" spans="1:15" ht="20.100000000000001" customHeight="1">
      <c r="A21" s="12" t="s">
        <v>53</v>
      </c>
      <c r="B21" s="13" t="s">
        <v>51</v>
      </c>
      <c r="D21" s="12" t="s">
        <v>53</v>
      </c>
      <c r="E21" s="13" t="s">
        <v>51</v>
      </c>
      <c r="G21" s="12" t="s">
        <v>53</v>
      </c>
      <c r="H21" s="13" t="s">
        <v>51</v>
      </c>
      <c r="J21" s="12" t="s">
        <v>53</v>
      </c>
      <c r="K21" s="13" t="s">
        <v>51</v>
      </c>
      <c r="M21" s="12" t="s">
        <v>53</v>
      </c>
      <c r="N21" s="13" t="s">
        <v>51</v>
      </c>
    </row>
    <row r="22" spans="1:15" ht="20.100000000000001" customHeight="1">
      <c r="A22" s="12" t="s">
        <v>54</v>
      </c>
      <c r="B22" s="13" t="s">
        <v>67</v>
      </c>
      <c r="D22" s="12" t="s">
        <v>54</v>
      </c>
      <c r="E22" s="13" t="s">
        <v>13</v>
      </c>
      <c r="G22" s="12" t="s">
        <v>54</v>
      </c>
      <c r="H22" s="13" t="s">
        <v>0</v>
      </c>
      <c r="J22" s="12" t="s">
        <v>54</v>
      </c>
      <c r="K22" s="13" t="s">
        <v>64</v>
      </c>
      <c r="M22" s="12" t="s">
        <v>54</v>
      </c>
      <c r="N22" s="13" t="s">
        <v>29</v>
      </c>
    </row>
    <row r="23" spans="1:15" ht="20.100000000000001" customHeight="1">
      <c r="A23" s="12" t="s">
        <v>55</v>
      </c>
      <c r="B23" s="13" t="s">
        <v>68</v>
      </c>
      <c r="D23" s="12" t="s">
        <v>55</v>
      </c>
      <c r="E23" s="13" t="s">
        <v>69</v>
      </c>
      <c r="G23" s="12" t="s">
        <v>55</v>
      </c>
      <c r="H23" s="13" t="s">
        <v>58</v>
      </c>
      <c r="J23" s="12" t="s">
        <v>55</v>
      </c>
      <c r="K23" s="13" t="s">
        <v>65</v>
      </c>
      <c r="M23" s="12" t="s">
        <v>55</v>
      </c>
      <c r="N23" s="13" t="s">
        <v>30</v>
      </c>
    </row>
    <row r="24" spans="1:15" s="11" customFormat="1" ht="20.100000000000001" customHeight="1">
      <c r="A24" s="12" t="s">
        <v>56</v>
      </c>
      <c r="B24" s="10"/>
      <c r="D24" s="12" t="s">
        <v>56</v>
      </c>
      <c r="E24" s="10"/>
      <c r="G24" s="12" t="s">
        <v>56</v>
      </c>
      <c r="H24" s="10"/>
      <c r="J24" s="12" t="s">
        <v>56</v>
      </c>
      <c r="K24" s="10"/>
      <c r="M24" s="12" t="s">
        <v>56</v>
      </c>
      <c r="N24" s="10"/>
    </row>
    <row r="25" spans="1:15" ht="20.100000000000001" customHeight="1">
      <c r="A25" s="4" t="s">
        <v>4</v>
      </c>
      <c r="B25" s="6">
        <v>252.23</v>
      </c>
      <c r="D25" s="4" t="s">
        <v>10</v>
      </c>
      <c r="E25" s="6">
        <v>855.19</v>
      </c>
      <c r="G25" s="4" t="s">
        <v>2</v>
      </c>
      <c r="H25" s="6">
        <v>107.87</v>
      </c>
      <c r="J25" s="4" t="s">
        <v>1</v>
      </c>
      <c r="K25" s="6">
        <v>259.26</v>
      </c>
      <c r="M25" s="4" t="s">
        <v>10</v>
      </c>
      <c r="N25" s="6">
        <v>691.58</v>
      </c>
    </row>
    <row r="26" spans="1:15" ht="20.100000000000001" customHeight="1">
      <c r="A26" s="4" t="s">
        <v>14</v>
      </c>
      <c r="B26" s="6">
        <v>237.39</v>
      </c>
      <c r="D26" s="4" t="s">
        <v>11</v>
      </c>
      <c r="E26" s="6">
        <v>96.92</v>
      </c>
      <c r="G26" s="4" t="s">
        <v>23</v>
      </c>
      <c r="H26" s="6">
        <v>349.51</v>
      </c>
      <c r="J26" s="4" t="s">
        <v>25</v>
      </c>
      <c r="K26" s="6">
        <v>99.07</v>
      </c>
      <c r="M26" s="4" t="s">
        <v>4</v>
      </c>
      <c r="N26" s="6">
        <v>180.7</v>
      </c>
    </row>
    <row r="27" spans="1:15" ht="20.100000000000001" customHeight="1">
      <c r="A27" s="4" t="s">
        <v>10</v>
      </c>
      <c r="B27" s="6">
        <v>370.92</v>
      </c>
      <c r="D27" s="4" t="s">
        <v>21</v>
      </c>
      <c r="E27" s="6">
        <v>11.4</v>
      </c>
      <c r="G27" s="4" t="s">
        <v>1</v>
      </c>
      <c r="H27" s="6">
        <v>321.47000000000003</v>
      </c>
      <c r="J27" s="4" t="s">
        <v>2</v>
      </c>
      <c r="K27" s="6">
        <v>537.04</v>
      </c>
      <c r="M27" s="4" t="s">
        <v>18</v>
      </c>
      <c r="N27" s="6">
        <v>17.98</v>
      </c>
    </row>
    <row r="28" spans="1:15" ht="20.100000000000001" customHeight="1">
      <c r="A28" s="4" t="s">
        <v>5</v>
      </c>
      <c r="B28" s="6">
        <v>40.799999999999997</v>
      </c>
      <c r="D28" s="4" t="s">
        <v>4</v>
      </c>
      <c r="E28" s="6">
        <v>6.84</v>
      </c>
      <c r="G28" s="4" t="s">
        <v>3</v>
      </c>
      <c r="H28" s="6">
        <v>151.02000000000001</v>
      </c>
      <c r="J28" s="4" t="s">
        <v>26</v>
      </c>
      <c r="K28" s="6">
        <v>37.04</v>
      </c>
      <c r="M28" s="4" t="s">
        <v>19</v>
      </c>
      <c r="N28" s="6">
        <v>20.81</v>
      </c>
    </row>
    <row r="29" spans="1:15" ht="20.100000000000001" customHeight="1">
      <c r="A29" s="4" t="s">
        <v>7</v>
      </c>
      <c r="B29" s="6">
        <v>70.47</v>
      </c>
      <c r="D29" s="4" t="s">
        <v>7</v>
      </c>
      <c r="E29" s="6">
        <v>28.51</v>
      </c>
      <c r="G29" s="4" t="s">
        <v>4</v>
      </c>
      <c r="H29" s="6">
        <v>22.65</v>
      </c>
      <c r="J29" s="4" t="s">
        <v>6</v>
      </c>
      <c r="K29" s="6">
        <v>64.81</v>
      </c>
      <c r="M29" s="4" t="s">
        <v>27</v>
      </c>
      <c r="N29" s="6">
        <v>67.17</v>
      </c>
    </row>
    <row r="30" spans="1:15" ht="20.100000000000001" customHeight="1">
      <c r="A30" s="4" t="s">
        <v>16</v>
      </c>
      <c r="B30" s="6">
        <v>5.93</v>
      </c>
      <c r="D30" s="4" t="s">
        <v>22</v>
      </c>
      <c r="E30" s="6">
        <v>1.1399999999999999</v>
      </c>
      <c r="G30" s="4" t="s">
        <v>7</v>
      </c>
      <c r="H30" s="6">
        <v>31.28</v>
      </c>
      <c r="J30" s="4" t="s">
        <v>7</v>
      </c>
      <c r="K30" s="6">
        <v>2.78</v>
      </c>
      <c r="M30" s="4" t="s">
        <v>21</v>
      </c>
      <c r="N30" s="6">
        <v>14.19</v>
      </c>
    </row>
    <row r="31" spans="1:15" ht="20.100000000000001" customHeight="1">
      <c r="A31" s="4" t="s">
        <v>19</v>
      </c>
      <c r="B31" s="6">
        <v>22.26</v>
      </c>
      <c r="D31" s="12" t="s">
        <v>87</v>
      </c>
      <c r="E31" s="15">
        <f>SUM(E23:E30)</f>
        <v>1000</v>
      </c>
      <c r="G31" s="4" t="s">
        <v>24</v>
      </c>
      <c r="H31" s="6">
        <v>16.18</v>
      </c>
      <c r="J31" s="12" t="s">
        <v>87</v>
      </c>
      <c r="K31" s="15">
        <f>SUM(K23:K30)</f>
        <v>999.99999999999977</v>
      </c>
      <c r="M31" s="4" t="s">
        <v>28</v>
      </c>
      <c r="N31" s="6">
        <v>7.57</v>
      </c>
    </row>
    <row r="32" spans="1:15" ht="20.100000000000001" customHeight="1">
      <c r="A32" s="12" t="s">
        <v>87</v>
      </c>
      <c r="B32" s="15">
        <f>SUM(B24:B31)</f>
        <v>999.99999999999989</v>
      </c>
      <c r="G32" s="12" t="s">
        <v>87</v>
      </c>
      <c r="H32" s="15">
        <f>SUM(H24:H31)</f>
        <v>999.9799999999999</v>
      </c>
      <c r="M32" s="12" t="s">
        <v>87</v>
      </c>
      <c r="N32" s="15">
        <f>SUM(N24:N31)</f>
        <v>1000</v>
      </c>
    </row>
    <row r="33" spans="1:15" ht="20.100000000000001" customHeight="1">
      <c r="A33" s="8"/>
      <c r="B33" s="9"/>
      <c r="C33" s="7"/>
      <c r="D33" s="8"/>
      <c r="E33" s="9"/>
      <c r="F33" s="7"/>
      <c r="G33" s="8"/>
      <c r="H33" s="9"/>
      <c r="I33" s="7"/>
      <c r="J33" s="8"/>
      <c r="K33" s="9"/>
      <c r="L33" s="7"/>
      <c r="M33" s="8"/>
      <c r="N33" s="9"/>
      <c r="O33" s="7"/>
    </row>
    <row r="34" spans="1:15" ht="20.100000000000001" customHeight="1">
      <c r="A34" s="12" t="s">
        <v>52</v>
      </c>
      <c r="B34" s="13" t="s">
        <v>20</v>
      </c>
      <c r="D34" s="12" t="s">
        <v>52</v>
      </c>
      <c r="E34" s="13" t="s">
        <v>57</v>
      </c>
      <c r="G34" s="12" t="s">
        <v>52</v>
      </c>
      <c r="H34" s="13"/>
      <c r="J34" s="12" t="s">
        <v>52</v>
      </c>
      <c r="K34" s="13" t="s">
        <v>60</v>
      </c>
      <c r="M34" s="12" t="s">
        <v>52</v>
      </c>
      <c r="N34" s="13" t="s">
        <v>20</v>
      </c>
    </row>
    <row r="35" spans="1:15" ht="20.100000000000001" customHeight="1">
      <c r="A35" s="12" t="s">
        <v>53</v>
      </c>
      <c r="B35" s="13" t="s">
        <v>51</v>
      </c>
      <c r="D35" s="12" t="s">
        <v>53</v>
      </c>
      <c r="E35" s="13" t="s">
        <v>51</v>
      </c>
      <c r="G35" s="12" t="s">
        <v>53</v>
      </c>
      <c r="H35" s="13" t="s">
        <v>51</v>
      </c>
      <c r="J35" s="12" t="s">
        <v>53</v>
      </c>
      <c r="K35" s="13" t="s">
        <v>51</v>
      </c>
      <c r="M35" s="12" t="s">
        <v>53</v>
      </c>
      <c r="N35" s="13" t="s">
        <v>51</v>
      </c>
    </row>
    <row r="36" spans="1:15" ht="20.100000000000001" customHeight="1">
      <c r="A36" s="12" t="s">
        <v>54</v>
      </c>
      <c r="B36" s="13" t="s">
        <v>29</v>
      </c>
      <c r="D36" s="12" t="s">
        <v>54</v>
      </c>
      <c r="E36" s="13" t="s">
        <v>70</v>
      </c>
      <c r="G36" s="12" t="s">
        <v>54</v>
      </c>
      <c r="H36" s="13" t="s">
        <v>72</v>
      </c>
      <c r="J36" s="12" t="s">
        <v>54</v>
      </c>
      <c r="K36" s="13" t="s">
        <v>74</v>
      </c>
      <c r="M36" s="12" t="s">
        <v>54</v>
      </c>
      <c r="N36" s="13" t="s">
        <v>37</v>
      </c>
    </row>
    <row r="37" spans="1:15" ht="20.100000000000001" customHeight="1">
      <c r="A37" s="12" t="s">
        <v>55</v>
      </c>
      <c r="B37" s="13" t="s">
        <v>30</v>
      </c>
      <c r="D37" s="12" t="s">
        <v>55</v>
      </c>
      <c r="E37" s="13" t="s">
        <v>71</v>
      </c>
      <c r="G37" s="12" t="s">
        <v>55</v>
      </c>
      <c r="H37" s="13" t="s">
        <v>73</v>
      </c>
      <c r="J37" s="12" t="s">
        <v>55</v>
      </c>
      <c r="K37" s="13" t="s">
        <v>75</v>
      </c>
      <c r="M37" s="12" t="s">
        <v>55</v>
      </c>
      <c r="N37" s="13" t="s">
        <v>38</v>
      </c>
    </row>
    <row r="38" spans="1:15" s="11" customFormat="1" ht="20.100000000000001" customHeight="1">
      <c r="A38" s="12" t="s">
        <v>56</v>
      </c>
      <c r="B38" s="10"/>
      <c r="D38" s="12" t="s">
        <v>56</v>
      </c>
      <c r="E38" s="14"/>
      <c r="G38" s="12" t="s">
        <v>56</v>
      </c>
      <c r="H38" s="10"/>
      <c r="J38" s="12" t="s">
        <v>56</v>
      </c>
      <c r="K38" s="14"/>
      <c r="M38" s="12" t="s">
        <v>56</v>
      </c>
      <c r="N38" s="10"/>
    </row>
    <row r="39" spans="1:15" ht="20.100000000000001" customHeight="1">
      <c r="A39" s="4" t="s">
        <v>10</v>
      </c>
      <c r="B39" s="6">
        <v>327.74</v>
      </c>
      <c r="D39" s="4" t="s">
        <v>10</v>
      </c>
      <c r="E39" s="6">
        <v>222.5</v>
      </c>
      <c r="G39" s="4" t="s">
        <v>33</v>
      </c>
      <c r="H39" s="6">
        <v>163.13</v>
      </c>
      <c r="J39" s="4" t="s">
        <v>4</v>
      </c>
      <c r="K39" s="6">
        <v>704.65</v>
      </c>
      <c r="M39" s="4" t="s">
        <v>9</v>
      </c>
      <c r="N39" s="6">
        <v>316.45999999999998</v>
      </c>
    </row>
    <row r="40" spans="1:15" ht="20.100000000000001" customHeight="1">
      <c r="A40" s="4" t="s">
        <v>9</v>
      </c>
      <c r="B40" s="6">
        <v>319.74</v>
      </c>
      <c r="D40" s="4" t="s">
        <v>8</v>
      </c>
      <c r="E40" s="6">
        <v>344.01</v>
      </c>
      <c r="G40" s="4" t="s">
        <v>2</v>
      </c>
      <c r="H40" s="6">
        <v>326.26</v>
      </c>
      <c r="J40" s="4" t="s">
        <v>17</v>
      </c>
      <c r="K40" s="6">
        <v>156</v>
      </c>
      <c r="M40" s="4" t="s">
        <v>35</v>
      </c>
      <c r="N40" s="6">
        <v>363.92</v>
      </c>
    </row>
    <row r="41" spans="1:15" ht="20.100000000000001" customHeight="1">
      <c r="A41" s="4" t="s">
        <v>4</v>
      </c>
      <c r="B41" s="6">
        <v>239.81</v>
      </c>
      <c r="D41" s="4" t="s">
        <v>23</v>
      </c>
      <c r="E41" s="6">
        <v>131.36000000000001</v>
      </c>
      <c r="G41" s="4" t="s">
        <v>1</v>
      </c>
      <c r="H41" s="6">
        <v>244.7</v>
      </c>
      <c r="J41" s="4" t="s">
        <v>26</v>
      </c>
      <c r="K41" s="6">
        <v>23.66</v>
      </c>
      <c r="M41" s="4" t="s">
        <v>36</v>
      </c>
      <c r="N41" s="6">
        <v>213.61</v>
      </c>
    </row>
    <row r="42" spans="1:15" ht="20.100000000000001" customHeight="1">
      <c r="A42" s="4" t="s">
        <v>18</v>
      </c>
      <c r="B42" s="6">
        <v>35.17</v>
      </c>
      <c r="D42" s="4" t="s">
        <v>21</v>
      </c>
      <c r="E42" s="6">
        <v>168.31</v>
      </c>
      <c r="G42" s="4" t="s">
        <v>25</v>
      </c>
      <c r="H42" s="6">
        <v>146.82</v>
      </c>
      <c r="J42" s="4" t="s">
        <v>28</v>
      </c>
      <c r="K42" s="6">
        <v>35.06</v>
      </c>
      <c r="M42" s="4" t="s">
        <v>21</v>
      </c>
      <c r="N42" s="6">
        <v>15.82</v>
      </c>
    </row>
    <row r="43" spans="1:15" ht="20.100000000000001" customHeight="1">
      <c r="A43" s="4" t="s">
        <v>19</v>
      </c>
      <c r="B43" s="6">
        <v>31.97</v>
      </c>
      <c r="D43" s="4" t="s">
        <v>32</v>
      </c>
      <c r="E43" s="6">
        <v>21.35</v>
      </c>
      <c r="G43" s="4" t="s">
        <v>4</v>
      </c>
      <c r="H43" s="6">
        <v>37.520000000000003</v>
      </c>
      <c r="J43" s="4" t="s">
        <v>19</v>
      </c>
      <c r="K43" s="6">
        <v>22.79</v>
      </c>
      <c r="M43" s="4" t="s">
        <v>24</v>
      </c>
      <c r="N43" s="6">
        <v>37.97</v>
      </c>
    </row>
    <row r="44" spans="1:15" ht="20.100000000000001" customHeight="1">
      <c r="A44" s="4" t="s">
        <v>21</v>
      </c>
      <c r="B44" s="6">
        <v>15.99</v>
      </c>
      <c r="D44" s="4" t="s">
        <v>11</v>
      </c>
      <c r="E44" s="6">
        <v>102.63</v>
      </c>
      <c r="G44" s="4" t="s">
        <v>5</v>
      </c>
      <c r="H44" s="6">
        <v>32.630000000000003</v>
      </c>
      <c r="J44" s="4" t="s">
        <v>6</v>
      </c>
      <c r="K44" s="6">
        <v>27.17</v>
      </c>
      <c r="M44" s="4" t="s">
        <v>11</v>
      </c>
      <c r="N44" s="6">
        <v>52.22</v>
      </c>
    </row>
    <row r="45" spans="1:15" ht="20.100000000000001" customHeight="1">
      <c r="A45" s="4" t="s">
        <v>27</v>
      </c>
      <c r="B45" s="6">
        <v>17.59</v>
      </c>
      <c r="D45" s="4" t="s">
        <v>3</v>
      </c>
      <c r="E45" s="6">
        <v>9.85</v>
      </c>
      <c r="G45" s="4" t="s">
        <v>24</v>
      </c>
      <c r="H45" s="6">
        <v>37.520000000000003</v>
      </c>
      <c r="J45" s="4" t="s">
        <v>34</v>
      </c>
      <c r="K45" s="6">
        <v>30.67</v>
      </c>
      <c r="M45" s="12" t="s">
        <v>87</v>
      </c>
      <c r="N45" s="15">
        <f>SUM(N37:N44)</f>
        <v>1000.0000000000001</v>
      </c>
    </row>
    <row r="46" spans="1:15" ht="20.100000000000001" customHeight="1">
      <c r="A46" s="4" t="s">
        <v>31</v>
      </c>
      <c r="B46" s="6">
        <v>4</v>
      </c>
      <c r="D46" s="12" t="s">
        <v>87</v>
      </c>
      <c r="E46" s="15">
        <f>SUM(E38:E45)</f>
        <v>1000.0100000000001</v>
      </c>
      <c r="G46" s="4" t="s">
        <v>7</v>
      </c>
      <c r="H46" s="6">
        <v>11.42</v>
      </c>
      <c r="J46" s="12" t="s">
        <v>87</v>
      </c>
      <c r="K46" s="15">
        <f>SUM(K38:K45)</f>
        <v>999.99999999999977</v>
      </c>
    </row>
    <row r="47" spans="1:15" ht="20.100000000000001" customHeight="1">
      <c r="A47" s="4" t="s">
        <v>25</v>
      </c>
      <c r="B47" s="6">
        <v>7.99</v>
      </c>
      <c r="G47" s="12" t="s">
        <v>87</v>
      </c>
      <c r="H47" s="15">
        <f>SUM(H39:H46)</f>
        <v>999.99999999999977</v>
      </c>
    </row>
    <row r="48" spans="1:15" ht="20.100000000000001" customHeight="1">
      <c r="A48" s="12" t="s">
        <v>87</v>
      </c>
      <c r="B48" s="15">
        <f>SUM(B39:B47)</f>
        <v>1000</v>
      </c>
      <c r="C48" s="2"/>
      <c r="D48" s="4"/>
      <c r="E48" s="6"/>
    </row>
    <row r="49" spans="1:15" ht="20.100000000000001" customHeight="1">
      <c r="A49" s="8"/>
      <c r="B49" s="9"/>
      <c r="C49" s="7"/>
      <c r="D49" s="8"/>
      <c r="E49" s="9"/>
      <c r="F49" s="7"/>
      <c r="G49" s="8"/>
      <c r="H49" s="9"/>
      <c r="I49" s="7"/>
      <c r="J49" s="8"/>
      <c r="K49" s="9"/>
      <c r="L49" s="7"/>
      <c r="M49" s="8"/>
      <c r="N49" s="9"/>
      <c r="O49" s="7"/>
    </row>
    <row r="50" spans="1:15" ht="20.100000000000001" customHeight="1">
      <c r="A50" s="12" t="s">
        <v>52</v>
      </c>
      <c r="B50" s="13" t="s">
        <v>63</v>
      </c>
      <c r="D50" s="12" t="s">
        <v>52</v>
      </c>
      <c r="E50" s="13" t="s">
        <v>60</v>
      </c>
      <c r="G50" s="12" t="s">
        <v>52</v>
      </c>
      <c r="H50" s="13" t="s">
        <v>78</v>
      </c>
      <c r="J50" s="12" t="s">
        <v>52</v>
      </c>
      <c r="K50" s="13" t="s">
        <v>63</v>
      </c>
      <c r="M50" s="12" t="s">
        <v>52</v>
      </c>
      <c r="N50" s="13" t="s">
        <v>20</v>
      </c>
    </row>
    <row r="51" spans="1:15" ht="20.100000000000001" customHeight="1">
      <c r="A51" s="12" t="s">
        <v>53</v>
      </c>
      <c r="B51" s="13" t="s">
        <v>51</v>
      </c>
      <c r="D51" s="12" t="s">
        <v>53</v>
      </c>
      <c r="E51" s="13" t="s">
        <v>51</v>
      </c>
      <c r="G51" s="12" t="s">
        <v>53</v>
      </c>
      <c r="H51" s="13" t="s">
        <v>51</v>
      </c>
      <c r="J51" s="12" t="s">
        <v>53</v>
      </c>
      <c r="K51" s="13" t="s">
        <v>51</v>
      </c>
      <c r="M51" s="12" t="s">
        <v>53</v>
      </c>
      <c r="N51" s="13" t="s">
        <v>51</v>
      </c>
    </row>
    <row r="52" spans="1:15" ht="20.100000000000001" customHeight="1">
      <c r="A52" s="12" t="s">
        <v>54</v>
      </c>
      <c r="B52" s="13" t="s">
        <v>76</v>
      </c>
      <c r="D52" s="12" t="s">
        <v>54</v>
      </c>
      <c r="E52" s="13" t="s">
        <v>77</v>
      </c>
      <c r="G52" s="12" t="s">
        <v>54</v>
      </c>
      <c r="H52" s="13" t="s">
        <v>67</v>
      </c>
      <c r="J52" s="12" t="s">
        <v>54</v>
      </c>
      <c r="K52" s="13" t="s">
        <v>43</v>
      </c>
      <c r="M52" s="12" t="s">
        <v>54</v>
      </c>
      <c r="N52" s="13" t="s">
        <v>44</v>
      </c>
    </row>
    <row r="53" spans="1:15" ht="20.100000000000001" customHeight="1">
      <c r="A53" s="12" t="s">
        <v>55</v>
      </c>
      <c r="B53" s="13" t="s">
        <v>39</v>
      </c>
      <c r="D53" s="12" t="s">
        <v>55</v>
      </c>
      <c r="E53" s="13" t="s">
        <v>42</v>
      </c>
      <c r="G53" s="12" t="s">
        <v>55</v>
      </c>
      <c r="H53" s="13" t="s">
        <v>68</v>
      </c>
      <c r="J53" s="12" t="s">
        <v>55</v>
      </c>
      <c r="K53" s="13" t="s">
        <v>79</v>
      </c>
      <c r="M53" s="12" t="s">
        <v>55</v>
      </c>
      <c r="N53" s="13" t="s">
        <v>80</v>
      </c>
    </row>
    <row r="54" spans="1:15" s="11" customFormat="1" ht="20.100000000000001" customHeight="1">
      <c r="A54" s="12" t="s">
        <v>56</v>
      </c>
      <c r="B54" s="10"/>
      <c r="D54" s="12" t="s">
        <v>56</v>
      </c>
      <c r="E54" s="10"/>
      <c r="G54" s="12" t="s">
        <v>56</v>
      </c>
      <c r="H54" s="10"/>
      <c r="J54" s="12" t="s">
        <v>56</v>
      </c>
      <c r="K54" s="10"/>
      <c r="M54" s="12" t="s">
        <v>56</v>
      </c>
      <c r="N54" s="10"/>
    </row>
    <row r="55" spans="1:15" ht="20.100000000000001" customHeight="1">
      <c r="A55" s="4" t="s">
        <v>23</v>
      </c>
      <c r="B55" s="6">
        <v>348.31</v>
      </c>
      <c r="D55" s="4" t="s">
        <v>14</v>
      </c>
      <c r="E55" s="6">
        <v>352.56</v>
      </c>
      <c r="G55" s="4" t="s">
        <v>4</v>
      </c>
      <c r="H55" s="6">
        <v>282.66000000000003</v>
      </c>
      <c r="J55" s="4" t="s">
        <v>14</v>
      </c>
      <c r="K55" s="6">
        <v>350.68</v>
      </c>
      <c r="M55" s="4" t="s">
        <v>14</v>
      </c>
      <c r="N55" s="6">
        <v>203.05</v>
      </c>
    </row>
    <row r="56" spans="1:15" ht="20.100000000000001" customHeight="1">
      <c r="A56" s="4" t="s">
        <v>4</v>
      </c>
      <c r="B56" s="6">
        <v>14.98</v>
      </c>
      <c r="D56" s="4" t="s">
        <v>10</v>
      </c>
      <c r="E56" s="6">
        <v>409.7</v>
      </c>
      <c r="G56" s="4" t="s">
        <v>14</v>
      </c>
      <c r="H56" s="6">
        <v>128.47999999999999</v>
      </c>
      <c r="J56" s="4" t="s">
        <v>10</v>
      </c>
      <c r="K56" s="6">
        <v>90.5</v>
      </c>
      <c r="M56" s="4" t="s">
        <v>10</v>
      </c>
      <c r="N56" s="6">
        <v>654.82000000000005</v>
      </c>
    </row>
    <row r="57" spans="1:15" ht="20.100000000000001" customHeight="1">
      <c r="A57" s="4" t="s">
        <v>10</v>
      </c>
      <c r="B57" s="6">
        <v>46.82</v>
      </c>
      <c r="D57" s="4" t="s">
        <v>9</v>
      </c>
      <c r="E57" s="6">
        <v>143.4</v>
      </c>
      <c r="G57" s="4" t="s">
        <v>10</v>
      </c>
      <c r="H57" s="6">
        <v>398.29</v>
      </c>
      <c r="J57" s="4" t="s">
        <v>36</v>
      </c>
      <c r="K57" s="6">
        <v>398.19</v>
      </c>
      <c r="M57" s="4" t="s">
        <v>4</v>
      </c>
      <c r="N57" s="6">
        <v>48.22</v>
      </c>
    </row>
    <row r="58" spans="1:15" ht="20.100000000000001" customHeight="1">
      <c r="A58" s="4" t="s">
        <v>8</v>
      </c>
      <c r="B58" s="6">
        <v>146.07</v>
      </c>
      <c r="D58" s="4" t="s">
        <v>4</v>
      </c>
      <c r="E58" s="6">
        <v>21.56</v>
      </c>
      <c r="G58" s="4" t="s">
        <v>5</v>
      </c>
      <c r="H58" s="6">
        <v>68.739999999999995</v>
      </c>
      <c r="J58" s="4" t="s">
        <v>32</v>
      </c>
      <c r="K58" s="6">
        <v>64.48</v>
      </c>
      <c r="M58" s="4" t="s">
        <v>16</v>
      </c>
      <c r="N58" s="6">
        <v>50.76</v>
      </c>
    </row>
    <row r="59" spans="1:15" ht="20.100000000000001" customHeight="1">
      <c r="A59" s="4" t="s">
        <v>1</v>
      </c>
      <c r="B59" s="6">
        <v>146.07</v>
      </c>
      <c r="D59" s="4" t="s">
        <v>40</v>
      </c>
      <c r="E59" s="6">
        <v>9.6999999999999993</v>
      </c>
      <c r="G59" s="4" t="s">
        <v>7</v>
      </c>
      <c r="H59" s="6">
        <v>93.15</v>
      </c>
      <c r="J59" s="4" t="s">
        <v>27</v>
      </c>
      <c r="K59" s="6">
        <v>16.97</v>
      </c>
      <c r="M59" s="4" t="s">
        <v>19</v>
      </c>
      <c r="N59" s="6">
        <v>27.92</v>
      </c>
    </row>
    <row r="60" spans="1:15" ht="20.100000000000001" customHeight="1">
      <c r="A60" s="4" t="s">
        <v>27</v>
      </c>
      <c r="B60" s="6">
        <v>269.66000000000003</v>
      </c>
      <c r="D60" s="4" t="s">
        <v>18</v>
      </c>
      <c r="E60" s="6">
        <v>3.77</v>
      </c>
      <c r="G60" s="4" t="s">
        <v>16</v>
      </c>
      <c r="H60" s="6">
        <v>5.14</v>
      </c>
      <c r="J60" s="4" t="s">
        <v>5</v>
      </c>
      <c r="K60" s="6">
        <v>79.19</v>
      </c>
      <c r="M60" s="4" t="s">
        <v>12</v>
      </c>
      <c r="N60" s="6">
        <v>12.69</v>
      </c>
    </row>
    <row r="61" spans="1:15" ht="20.100000000000001" customHeight="1">
      <c r="A61" s="4" t="s">
        <v>5</v>
      </c>
      <c r="B61" s="6">
        <v>28.09</v>
      </c>
      <c r="D61" s="4" t="s">
        <v>11</v>
      </c>
      <c r="E61" s="6">
        <v>5.39</v>
      </c>
      <c r="G61" s="4" t="s">
        <v>19</v>
      </c>
      <c r="H61" s="6">
        <v>23.55</v>
      </c>
      <c r="J61" s="12" t="s">
        <v>87</v>
      </c>
      <c r="K61" s="15">
        <f>SUM(K53:K60)</f>
        <v>1000.01</v>
      </c>
      <c r="M61" s="4" t="s">
        <v>7</v>
      </c>
      <c r="N61" s="6">
        <v>2.54</v>
      </c>
    </row>
    <row r="62" spans="1:15" ht="20.100000000000001" customHeight="1">
      <c r="A62" s="12" t="s">
        <v>87</v>
      </c>
      <c r="B62" s="15">
        <f>SUM(B54:B61)</f>
        <v>1000.0000000000001</v>
      </c>
      <c r="D62" s="4" t="s">
        <v>41</v>
      </c>
      <c r="E62" s="6">
        <v>53.91</v>
      </c>
      <c r="G62" s="12" t="s">
        <v>87</v>
      </c>
      <c r="H62" s="15">
        <f>SUM(H54:H61)</f>
        <v>1000.01</v>
      </c>
      <c r="M62" s="12" t="s">
        <v>87</v>
      </c>
      <c r="N62" s="15">
        <f>SUM(N54:N61)</f>
        <v>1000.0000000000001</v>
      </c>
    </row>
    <row r="63" spans="1:15" ht="20.100000000000001" customHeight="1">
      <c r="D63" s="12" t="s">
        <v>87</v>
      </c>
      <c r="E63" s="15">
        <f>SUM(E55:E62)</f>
        <v>999.9899999999999</v>
      </c>
    </row>
    <row r="64" spans="1:15" ht="20.100000000000001" customHeight="1">
      <c r="A64" s="8"/>
      <c r="B64" s="9"/>
      <c r="C64" s="7"/>
      <c r="D64" s="8"/>
      <c r="E64" s="9"/>
      <c r="F64" s="7"/>
      <c r="G64" s="8"/>
      <c r="H64" s="9"/>
      <c r="I64" s="7"/>
      <c r="J64" s="8"/>
      <c r="K64" s="9"/>
      <c r="L64" s="7"/>
      <c r="M64" s="8"/>
      <c r="N64" s="9"/>
      <c r="O64" s="7"/>
    </row>
    <row r="65" spans="1:14" ht="20.100000000000001" customHeight="1">
      <c r="A65" s="12" t="s">
        <v>52</v>
      </c>
      <c r="B65" s="13" t="s">
        <v>81</v>
      </c>
      <c r="D65" s="12" t="s">
        <v>52</v>
      </c>
      <c r="E65" s="13" t="s">
        <v>78</v>
      </c>
      <c r="G65" s="12" t="s">
        <v>52</v>
      </c>
      <c r="H65" s="13" t="s">
        <v>78</v>
      </c>
      <c r="J65" s="12" t="s">
        <v>52</v>
      </c>
      <c r="K65" s="13" t="s">
        <v>78</v>
      </c>
      <c r="M65" s="12" t="s">
        <v>52</v>
      </c>
      <c r="N65" s="13" t="s">
        <v>78</v>
      </c>
    </row>
    <row r="66" spans="1:14" ht="20.100000000000001" customHeight="1">
      <c r="A66" s="12" t="s">
        <v>53</v>
      </c>
      <c r="B66" s="13" t="s">
        <v>51</v>
      </c>
      <c r="D66" s="12" t="s">
        <v>53</v>
      </c>
      <c r="E66" s="13" t="s">
        <v>51</v>
      </c>
      <c r="G66" s="12" t="s">
        <v>53</v>
      </c>
      <c r="H66" s="13" t="s">
        <v>51</v>
      </c>
      <c r="J66" s="12" t="s">
        <v>53</v>
      </c>
      <c r="K66" s="13" t="s">
        <v>51</v>
      </c>
      <c r="M66" s="12" t="s">
        <v>53</v>
      </c>
      <c r="N66" s="13" t="s">
        <v>51</v>
      </c>
    </row>
    <row r="67" spans="1:14" ht="20.100000000000001" customHeight="1">
      <c r="A67" s="12" t="s">
        <v>54</v>
      </c>
      <c r="B67" s="13" t="s">
        <v>45</v>
      </c>
      <c r="D67" s="12" t="s">
        <v>54</v>
      </c>
      <c r="E67" s="13" t="s">
        <v>82</v>
      </c>
      <c r="G67" s="12" t="s">
        <v>54</v>
      </c>
      <c r="H67" s="13" t="s">
        <v>83</v>
      </c>
      <c r="J67" s="12" t="s">
        <v>54</v>
      </c>
      <c r="K67" s="13" t="s">
        <v>83</v>
      </c>
      <c r="M67" s="12" t="s">
        <v>54</v>
      </c>
      <c r="N67" s="13" t="s">
        <v>50</v>
      </c>
    </row>
    <row r="68" spans="1:14" ht="20.100000000000001" customHeight="1">
      <c r="A68" s="12" t="s">
        <v>55</v>
      </c>
      <c r="B68" s="13" t="s">
        <v>46</v>
      </c>
      <c r="D68" s="12" t="s">
        <v>55</v>
      </c>
      <c r="E68" s="13" t="s">
        <v>47</v>
      </c>
      <c r="G68" s="12" t="s">
        <v>55</v>
      </c>
      <c r="H68" s="13" t="s">
        <v>84</v>
      </c>
      <c r="J68" s="12" t="s">
        <v>55</v>
      </c>
      <c r="K68" s="13" t="s">
        <v>49</v>
      </c>
      <c r="M68" s="12" t="s">
        <v>55</v>
      </c>
      <c r="N68" s="13" t="s">
        <v>85</v>
      </c>
    </row>
    <row r="69" spans="1:14" s="11" customFormat="1" ht="20.100000000000001" customHeight="1">
      <c r="A69" s="12" t="s">
        <v>56</v>
      </c>
      <c r="B69" s="14"/>
      <c r="D69" s="12" t="s">
        <v>56</v>
      </c>
      <c r="E69" s="14"/>
      <c r="G69" s="12" t="s">
        <v>56</v>
      </c>
      <c r="H69" s="14"/>
      <c r="J69" s="12" t="s">
        <v>56</v>
      </c>
      <c r="K69" s="10"/>
      <c r="M69" s="12" t="s">
        <v>56</v>
      </c>
      <c r="N69" s="10"/>
    </row>
    <row r="70" spans="1:14" ht="20.100000000000001" customHeight="1">
      <c r="A70" s="4" t="s">
        <v>26</v>
      </c>
      <c r="B70" s="6">
        <v>94.64</v>
      </c>
      <c r="D70" s="4" t="s">
        <v>26</v>
      </c>
      <c r="E70" s="6">
        <v>266.45999999999998</v>
      </c>
      <c r="G70" s="4" t="s">
        <v>12</v>
      </c>
      <c r="H70" s="6">
        <v>991.41</v>
      </c>
      <c r="J70" s="4" t="s">
        <v>26</v>
      </c>
      <c r="K70" s="6">
        <v>215.98</v>
      </c>
      <c r="M70" s="4" t="s">
        <v>17</v>
      </c>
      <c r="N70" s="6">
        <v>339.71</v>
      </c>
    </row>
    <row r="71" spans="1:14" ht="20.100000000000001" customHeight="1">
      <c r="A71" s="4" t="s">
        <v>8</v>
      </c>
      <c r="B71" s="6">
        <v>279.04000000000002</v>
      </c>
      <c r="D71" s="4" t="s">
        <v>9</v>
      </c>
      <c r="E71" s="6">
        <v>303.29000000000002</v>
      </c>
      <c r="G71" s="4" t="s">
        <v>4</v>
      </c>
      <c r="H71" s="6">
        <v>2.64</v>
      </c>
      <c r="J71" s="4" t="s">
        <v>6</v>
      </c>
      <c r="K71" s="6">
        <v>137.15</v>
      </c>
      <c r="M71" s="4" t="s">
        <v>28</v>
      </c>
      <c r="N71" s="6">
        <v>51.15</v>
      </c>
    </row>
    <row r="72" spans="1:14" ht="20.100000000000001" customHeight="1">
      <c r="A72" s="4" t="s">
        <v>23</v>
      </c>
      <c r="B72" s="6">
        <v>379.98</v>
      </c>
      <c r="D72" s="4" t="s">
        <v>4</v>
      </c>
      <c r="E72" s="6">
        <v>133.22999999999999</v>
      </c>
      <c r="G72" s="4" t="s">
        <v>22</v>
      </c>
      <c r="H72" s="6">
        <v>5.95</v>
      </c>
      <c r="J72" s="4" t="s">
        <v>41</v>
      </c>
      <c r="K72" s="6">
        <v>592.87</v>
      </c>
      <c r="M72" s="4" t="s">
        <v>9</v>
      </c>
      <c r="N72" s="6">
        <v>153</v>
      </c>
    </row>
    <row r="73" spans="1:14" ht="20.100000000000001" customHeight="1">
      <c r="A73" s="4" t="s">
        <v>1</v>
      </c>
      <c r="B73" s="6">
        <v>30.97</v>
      </c>
      <c r="D73" s="4" t="s">
        <v>18</v>
      </c>
      <c r="E73" s="6">
        <v>65.05</v>
      </c>
      <c r="G73" s="12" t="s">
        <v>86</v>
      </c>
      <c r="H73" s="15">
        <f>SUM(H66:H72)</f>
        <v>1000</v>
      </c>
      <c r="J73" s="4" t="s">
        <v>48</v>
      </c>
      <c r="K73" s="6">
        <v>54</v>
      </c>
      <c r="M73" s="4" t="s">
        <v>10</v>
      </c>
      <c r="N73" s="6">
        <v>97.83</v>
      </c>
    </row>
    <row r="74" spans="1:14" ht="20.100000000000001" customHeight="1">
      <c r="A74" s="4" t="s">
        <v>4</v>
      </c>
      <c r="B74" s="6">
        <v>121.59</v>
      </c>
      <c r="D74" s="4" t="s">
        <v>16</v>
      </c>
      <c r="E74" s="6">
        <v>29.78</v>
      </c>
      <c r="J74" s="12" t="s">
        <v>86</v>
      </c>
      <c r="K74" s="15">
        <f>SUM(K65:K73)</f>
        <v>1000</v>
      </c>
      <c r="M74" s="4" t="s">
        <v>24</v>
      </c>
      <c r="N74" s="6">
        <v>25.26</v>
      </c>
    </row>
    <row r="75" spans="1:14" ht="20.100000000000001" customHeight="1">
      <c r="A75" s="4" t="s">
        <v>7</v>
      </c>
      <c r="B75" s="6">
        <v>7.46</v>
      </c>
      <c r="D75" s="4" t="s">
        <v>17</v>
      </c>
      <c r="E75" s="6">
        <v>79.94</v>
      </c>
      <c r="M75" s="4" t="s">
        <v>18</v>
      </c>
      <c r="N75" s="6">
        <v>26.45</v>
      </c>
    </row>
    <row r="76" spans="1:14" ht="20.100000000000001" customHeight="1">
      <c r="A76" s="4" t="s">
        <v>21</v>
      </c>
      <c r="B76" s="6">
        <v>28.1</v>
      </c>
      <c r="D76" s="4" t="s">
        <v>19</v>
      </c>
      <c r="E76" s="6">
        <v>87.77</v>
      </c>
      <c r="M76" s="4" t="s">
        <v>4</v>
      </c>
      <c r="N76" s="6">
        <v>62.78</v>
      </c>
    </row>
    <row r="77" spans="1:14" ht="20.100000000000001" customHeight="1">
      <c r="A77" s="4" t="s">
        <v>24</v>
      </c>
      <c r="B77" s="6">
        <v>3.73</v>
      </c>
      <c r="D77" s="4" t="s">
        <v>7</v>
      </c>
      <c r="E77" s="6">
        <v>25.08</v>
      </c>
      <c r="M77" s="4" t="s">
        <v>32</v>
      </c>
      <c r="N77" s="6">
        <v>243.82</v>
      </c>
    </row>
    <row r="78" spans="1:14" ht="20.100000000000001" customHeight="1">
      <c r="A78" s="4" t="s">
        <v>6</v>
      </c>
      <c r="B78" s="6">
        <v>54.49</v>
      </c>
      <c r="D78" s="4" t="s">
        <v>40</v>
      </c>
      <c r="E78" s="6">
        <v>9.4</v>
      </c>
      <c r="M78" s="12" t="s">
        <v>86</v>
      </c>
      <c r="N78" s="15">
        <f>SUM(N69:N77)</f>
        <v>1000</v>
      </c>
    </row>
    <row r="79" spans="1:14" ht="20.100000000000001" customHeight="1">
      <c r="A79" s="12" t="s">
        <v>86</v>
      </c>
      <c r="B79" s="15">
        <f>SUM(B70:B78)</f>
        <v>1000.0000000000002</v>
      </c>
      <c r="C79" s="16"/>
      <c r="D79" s="12" t="s">
        <v>86</v>
      </c>
      <c r="E79" s="15">
        <f>SUM(E70:E78)</f>
        <v>1000</v>
      </c>
    </row>
    <row r="80" spans="1:14" ht="20.100000000000001" customHeight="1">
      <c r="A80" s="4"/>
      <c r="B80" s="6"/>
      <c r="C80" s="2"/>
      <c r="D80" s="4"/>
      <c r="E80" s="6"/>
    </row>
    <row r="81" spans="1:5" ht="21" customHeight="1">
      <c r="A81" s="4"/>
      <c r="B81" s="6"/>
      <c r="C81" s="2"/>
      <c r="D81" s="4"/>
      <c r="E81" s="6"/>
    </row>
  </sheetData>
  <mergeCells count="3">
    <mergeCell ref="A1:O1"/>
    <mergeCell ref="A2:O2"/>
    <mergeCell ref="A3:O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2016-11-01T08:23:58Z</dcterms:modified>
</cp:coreProperties>
</file>